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\Downloads\CLLD\IROP\Výzvy IROP od 8. 8. 2018\2. výzva IROP\"/>
    </mc:Choice>
  </mc:AlternateContent>
  <bookViews>
    <workbookView xWindow="0" yWindow="0" windowWidth="15360" windowHeight="77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8" i="1" l="1"/>
</calcChain>
</file>

<file path=xl/sharedStrings.xml><?xml version="1.0" encoding="utf-8"?>
<sst xmlns="http://schemas.openxmlformats.org/spreadsheetml/2006/main" count="85" uniqueCount="72">
  <si>
    <t>Popis a způsob naplnění</t>
  </si>
  <si>
    <t>Zdroj informací / odkaz</t>
  </si>
  <si>
    <t>1.</t>
  </si>
  <si>
    <t>2.</t>
  </si>
  <si>
    <t>Projekt je zaměřen na více klíčových kompetencí v oblastech:</t>
  </si>
  <si>
    <t xml:space="preserve">Žadatel v popisu projektu uvede, všechny klíčové kompetence, na něž je projekt zaměřen, včetně zdůvodnění potřebnosti rozvoje dané kompetence ve vztahu k projektu. </t>
  </si>
  <si>
    <t>3.</t>
  </si>
  <si>
    <t>4.</t>
  </si>
  <si>
    <t>5.</t>
  </si>
  <si>
    <t>6.</t>
  </si>
  <si>
    <t>Rozpočet projektu</t>
  </si>
  <si>
    <t>8.</t>
  </si>
  <si>
    <t>Žadatel spolupracuje s regionálními zaměstnavateli</t>
  </si>
  <si>
    <t>MAXIMUM</t>
  </si>
  <si>
    <t>MINIMUM</t>
  </si>
  <si>
    <t>číslo kritéria</t>
  </si>
  <si>
    <t>Název kritéria</t>
  </si>
  <si>
    <t>Bodové hodnocení</t>
  </si>
  <si>
    <t>Projekt zahrnuje úpravy  venkovního prostranství včetně výsadby zeleně</t>
  </si>
  <si>
    <t>Kategorie</t>
  </si>
  <si>
    <t>Projekt je zaměřen na všechny klíčové kompetence</t>
  </si>
  <si>
    <t>Projekt je zaměřen na 3 klíčové kompetence</t>
  </si>
  <si>
    <t>Projekt je zaměřen na 2 klíčové kompetence</t>
  </si>
  <si>
    <t>Projekt je zaměřen na 1 klíčovou kompetenci</t>
  </si>
  <si>
    <t>Typ kritéria</t>
  </si>
  <si>
    <t>hodnotící</t>
  </si>
  <si>
    <t>Projekt nezahrnuje úpravy  venkovního prostranství včetně výsadby zeleně</t>
  </si>
  <si>
    <t>Projekt plánuje vytváření místních, popř. širších sítí v území a spolupráci</t>
  </si>
  <si>
    <t>Projekt neplánuje vytváření místních, popř. širších sítí v území a spolupráci</t>
  </si>
  <si>
    <t>Projekt přispívá k vytváření místních, popř. širších sítí v území a spolupráci (spolupráce s jinými vzdělávacími institucemi, s NNO)</t>
  </si>
  <si>
    <t>Žadatel spolupracuje s regionálními zaměstnavateli (FO, PO podnikající)</t>
  </si>
  <si>
    <t>Žadatel nespolupracuje s regionálními zaměstnavateli</t>
  </si>
  <si>
    <t>Výstupy projektu bude moci využít více institucí.</t>
  </si>
  <si>
    <t>Výstupy projektu budou využity větším množstvím institucí.</t>
  </si>
  <si>
    <t>Výstupy projektu nebudou využity větším množstvím institucí.</t>
  </si>
  <si>
    <t>Doba využití výstupů projektu</t>
  </si>
  <si>
    <t>Výstupy projektu jsou využity více, než deset měsíců v roce</t>
  </si>
  <si>
    <t>Komunikace v cizích jazycích</t>
  </si>
  <si>
    <t>Technických a řemeslných oborů</t>
  </si>
  <si>
    <t>Přírodních věd</t>
  </si>
  <si>
    <t>Práce s digitálními technologiemi</t>
  </si>
  <si>
    <t>Celkové způsobilé výdaje, ze kterých je stanovena dotace, jsou ve výši do 500 000 Kč včetně.</t>
  </si>
  <si>
    <t>Kritérium hodnotí jestli projekt řeší využití výstupů projektu i během školních prázdnin. Žadatel uvede, po jaké období roku budou výstupy projektu využity a k jakým činnostem. Za využívání výstupů projektu je považováno, pokud jsou výstupy využívány min. 4 vyučovací hodiny (1 hodiny = 45 min. ) za měsíc.</t>
  </si>
  <si>
    <t>Výstupy projektu jsou využity 10 měsíců v roce nebo méně, než deset měsíců v roce</t>
  </si>
  <si>
    <t>Aspekt hodnocení</t>
  </si>
  <si>
    <t>Efektivnost</t>
  </si>
  <si>
    <t>Účelnost</t>
  </si>
  <si>
    <t>Hospodárnost</t>
  </si>
  <si>
    <t>Potřebnost, Efektivnost</t>
  </si>
  <si>
    <t xml:space="preserve">Žádost o podporu; Studie proveditelnosti </t>
  </si>
  <si>
    <t>Studie proveditelnosti</t>
  </si>
  <si>
    <t>Projekt není zaměřen na žádnou klíčovou kompetenci</t>
  </si>
  <si>
    <t>Na jaký počet cílových skupin je projekt zaměřen?</t>
  </si>
  <si>
    <t>Projekt je zaměřen na 3 a více cílových skupin</t>
  </si>
  <si>
    <t>Žádost o podporu; Studie proveditelnosti</t>
  </si>
  <si>
    <t>Projekt je zaměřen na 2 cílové skupiny</t>
  </si>
  <si>
    <t>Projekt je zaměřen na jednu cílovou skupinu</t>
  </si>
  <si>
    <t>Celkové způsobilé výdaje, ze kterých je stanovena dotace, jsou výšší od 2 000 001 Kč do 4 000 000 Kč včetně</t>
  </si>
  <si>
    <t>Celkové způsobilé výdaje, ze kterých je stanovena dotace, jsou výšší než 4 000 000 Kč.</t>
  </si>
  <si>
    <t>Celkové způsobilé výdaje, ze kterých je stanovena dotace, jsou ve výši od 500 001 Kč do 2 000 000 Kč včetně.</t>
  </si>
  <si>
    <t xml:space="preserve">Žadatel v popisu projektu popíše všechny realizované aktivity. Ve způsobilých výdajích projektu je úprava venkovního prostranství včetně zeleně (obnova/výsadba stromů, keřů, rostlin, zelených stěn, zelených střech, a herních prvků - pískoviště, průlezky, houpačky, houpadla, tunely, skluzavky, kolotoče, domečky, lanové přechody, lanové můstky, přeízky apod.). Není rozhodující rozsah řešené zeleně ani úprav venkovního prostranství. Ostatní úpravy prováděné v rámci projektu jsou pro přidělení bodů za toto kritérium nerelevantní. </t>
  </si>
  <si>
    <t>Kritérium hodnotí počet cílových skupin, na které je projekt zaměřen. Žadatel v Žádosti o podporu a studii proveditelnosti uvádí cílové skupiny projektu.</t>
  </si>
  <si>
    <t>Celkové způsobilé výdaje, ze kterých je stanovena dotace ke dni ukončení hodnocení formálních náležitostí a přijatelnosti</t>
  </si>
  <si>
    <t>Bude posuzována výše celkových způsobilých výdajů projektu uvedených v Žádosti o podporu ke dni ukončení hodnocení formálních náležitostí a přijatelnosti.</t>
  </si>
  <si>
    <t>Dohoda o spolupráci ke kritériu Projekt přispívá k vytváření místních popř. širších sítí v území a spolupráci - příloha č. 13</t>
  </si>
  <si>
    <t>Dohoda o spolupráci ke kritériu Žadatel spolupracuje s regionálními zaměstnavateli - příloha č. 14</t>
  </si>
  <si>
    <t>Dohoda o využívání výstupů projektu - příloha č. 15</t>
  </si>
  <si>
    <t xml:space="preserve">Kritérium hodnotí, jestli díky projektu vznikne nebo bude udržována vzájemná spolupráce žadatele s nestátními neziskovými organizacemi, kulturními institucemi, fyzickými osobami (z oboru klíčových kompetencí) a dalšími zařízeními spolupracujícími s dětmi a mládeží (např. knihovny, muzea apod.). 
Žadatel dokládá spolupráci Dohodou o spolupráci vypracovanou dle podmínek Zákona č. 89/2012 sb. (Nový občanský zákoník). Žadatel v dohodě uvede kromě povinných náležitostí dohody i způsob zapojení spolupracujícího subjektu do realizace či využívání výstupů projektu. 
Spolupráce musí naplňovat následující charakteristiky:
• Spoluprací dochází k efektivnějšímu využívání výstupu projektu
• Spolupráce probíhá bez nároku na finanční odměnu
Příkladem spolupráce může být např. Dohoda žadatele s ČSOP, kdy v rámci budování přírodní učebny pro zvyšování kompetence přírodních věd ČSOP zdarma poskytne poradenství, jak je možné učebnu lépe využívat pro potřebu zájmového vzdělávání. Nebo žadatel pozve odborníka, který doplní a zatraktivní klasickou činnost v zájmovém vzdělávání.
Pro naplnění preferenčního kritéria stačí uskutečnění min. 1 společné aktivity vymezené v Dohodě o spolupráci.
</t>
  </si>
  <si>
    <t xml:space="preserve">Výstupy projektu budou využity i jinými subjekty, než je žadatel (dle IČO).
Kritérium hodnotí, jestli budou výstupy projektu využity i jinými subjekty, než je žadatel. 
Žadatel dokládá Dohodu o využívání výstupů projektu vypracovanou dle podmínek Zákona č. 89/2012 sb. (Nový občanský zákoník). Žadatel v dohodě uvede kromě povinných náležitostí dohody i způsob využívání výstupů projektu. Za využívání výstupů projektu je považováno min. jedno jakékoliv využití výstupu projektu. 
</t>
  </si>
  <si>
    <t xml:space="preserve">Kritérium hodnotí, jestli žadatel spolupracuje, případně v době realizace projektu naváže spolupráci s regionálními zaměstnavateli v souladu s klíčovými kompetencemi projektu. 
Žadatel dokládá spolupráci Dohodou o spolupráci vypracovanou dle podmínek Zákona č. 89/2012 sb. (Nový občanský zákoník). Žadatel v dohodě uvede kromě povinných náležitostí dohody i způsob spolupráce s regionálním zaměstnavatelem.  
Spolupráce musí naplňovat následující charakteristiky:
• Jedná se o zaměstnavatele, majícího sídlo nebo s místem působení v území MAS.
• Spolupráce probíhá bez nároku na finanční odměnu regionálního zaměstnavatele.
Pro naplnění preferenčního kritéria stačí uskutečnění min. 1 společné aktivity vymezené v Dohodě o spolupráci. 
</t>
  </si>
  <si>
    <t>7.</t>
  </si>
  <si>
    <t>Kyjovské Slovácko v pohybu, z.s. - Kritéria věcného hodnocení (preferenční kritéria)
"2.výzva MAS Kyjovské Slovácko v pohybu-IROP-Zájmové, mimoškolní a celoživotní vzdělávání"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</si>
</sst>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0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 indent="3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/>
    </xf>
    <xf numFmtId="0" fontId="4" fillId="6" borderId="11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zoomScale="80" zoomScaleNormal="80" workbookViewId="0">
      <selection activeCell="N9" sqref="N9"/>
    </sheetView>
  </sheetViews>
  <sheetFormatPr defaultRowHeight="14.4" x14ac:dyDescent="0.3"/>
  <cols>
    <col min="2" max="2" width="7.77734375" customWidth="1"/>
    <col min="3" max="3" width="46.6640625" customWidth="1"/>
    <col min="4" max="4" width="60.5546875" customWidth="1"/>
    <col min="5" max="5" width="16.77734375" bestFit="1" customWidth="1"/>
    <col min="6" max="6" width="10.44140625" bestFit="1" customWidth="1"/>
    <col min="7" max="7" width="22.21875" customWidth="1"/>
    <col min="8" max="8" width="16.44140625" customWidth="1"/>
    <col min="9" max="9" width="10.77734375" customWidth="1"/>
  </cols>
  <sheetData>
    <row r="1" spans="2:9" ht="15" thickBot="1" x14ac:dyDescent="0.35"/>
    <row r="2" spans="2:9" ht="40.200000000000003" customHeight="1" thickBot="1" x14ac:dyDescent="0.4">
      <c r="B2" s="17" t="s">
        <v>71</v>
      </c>
      <c r="C2" s="18"/>
      <c r="D2" s="18"/>
      <c r="E2" s="18"/>
      <c r="F2" s="18"/>
      <c r="G2" s="18"/>
      <c r="H2" s="18"/>
      <c r="I2" s="19"/>
    </row>
    <row r="4" spans="2:9" ht="28.8" x14ac:dyDescent="0.3">
      <c r="B4" s="5" t="s">
        <v>15</v>
      </c>
      <c r="C4" s="5" t="s">
        <v>16</v>
      </c>
      <c r="D4" s="5" t="s">
        <v>0</v>
      </c>
      <c r="E4" s="5" t="s">
        <v>44</v>
      </c>
      <c r="F4" s="5" t="s">
        <v>24</v>
      </c>
      <c r="G4" s="5" t="s">
        <v>19</v>
      </c>
      <c r="H4" s="5" t="s">
        <v>1</v>
      </c>
      <c r="I4" s="5" t="s">
        <v>17</v>
      </c>
    </row>
    <row r="5" spans="2:9" ht="43.2" x14ac:dyDescent="0.3">
      <c r="B5" s="20" t="s">
        <v>2</v>
      </c>
      <c r="C5" s="2" t="s">
        <v>4</v>
      </c>
      <c r="D5" s="21" t="s">
        <v>5</v>
      </c>
      <c r="E5" s="46" t="s">
        <v>45</v>
      </c>
      <c r="F5" s="46" t="s">
        <v>25</v>
      </c>
      <c r="G5" s="3" t="s">
        <v>20</v>
      </c>
      <c r="H5" s="20" t="s">
        <v>49</v>
      </c>
      <c r="I5" s="1">
        <v>10</v>
      </c>
    </row>
    <row r="6" spans="2:9" ht="28.8" x14ac:dyDescent="0.3">
      <c r="B6" s="21"/>
      <c r="C6" s="8" t="s">
        <v>37</v>
      </c>
      <c r="D6" s="21"/>
      <c r="E6" s="47"/>
      <c r="F6" s="47"/>
      <c r="G6" s="3" t="s">
        <v>21</v>
      </c>
      <c r="H6" s="21"/>
      <c r="I6" s="1">
        <v>8</v>
      </c>
    </row>
    <row r="7" spans="2:9" ht="28.8" x14ac:dyDescent="0.3">
      <c r="B7" s="21"/>
      <c r="C7" s="8" t="s">
        <v>38</v>
      </c>
      <c r="D7" s="21"/>
      <c r="E7" s="47"/>
      <c r="F7" s="47"/>
      <c r="G7" s="3" t="s">
        <v>22</v>
      </c>
      <c r="H7" s="21"/>
      <c r="I7" s="1">
        <v>6</v>
      </c>
    </row>
    <row r="8" spans="2:9" ht="31.8" customHeight="1" x14ac:dyDescent="0.3">
      <c r="B8" s="21"/>
      <c r="C8" s="8" t="s">
        <v>39</v>
      </c>
      <c r="D8" s="21"/>
      <c r="E8" s="47"/>
      <c r="F8" s="47"/>
      <c r="G8" s="10" t="s">
        <v>23</v>
      </c>
      <c r="H8" s="21"/>
      <c r="I8" s="11">
        <v>4</v>
      </c>
    </row>
    <row r="9" spans="2:9" ht="42" customHeight="1" x14ac:dyDescent="0.3">
      <c r="B9" s="21"/>
      <c r="C9" s="8" t="s">
        <v>40</v>
      </c>
      <c r="D9" s="21"/>
      <c r="E9" s="47"/>
      <c r="F9" s="47"/>
      <c r="G9" s="10" t="s">
        <v>51</v>
      </c>
      <c r="H9" s="21"/>
      <c r="I9" s="11">
        <v>0</v>
      </c>
    </row>
    <row r="10" spans="2:9" ht="57" customHeight="1" x14ac:dyDescent="0.3">
      <c r="B10" s="20" t="s">
        <v>3</v>
      </c>
      <c r="C10" s="39" t="s">
        <v>18</v>
      </c>
      <c r="D10" s="52" t="s">
        <v>60</v>
      </c>
      <c r="E10" s="37" t="s">
        <v>46</v>
      </c>
      <c r="F10" s="37" t="s">
        <v>25</v>
      </c>
      <c r="G10" s="3" t="s">
        <v>18</v>
      </c>
      <c r="H10" s="25" t="s">
        <v>49</v>
      </c>
      <c r="I10" s="4">
        <v>3</v>
      </c>
    </row>
    <row r="11" spans="2:9" ht="80.400000000000006" customHeight="1" x14ac:dyDescent="0.3">
      <c r="B11" s="21"/>
      <c r="C11" s="39"/>
      <c r="D11" s="52"/>
      <c r="E11" s="38"/>
      <c r="F11" s="38"/>
      <c r="G11" s="3" t="s">
        <v>26</v>
      </c>
      <c r="H11" s="31"/>
      <c r="I11" s="4">
        <v>0</v>
      </c>
    </row>
    <row r="12" spans="2:9" ht="57.6" x14ac:dyDescent="0.3">
      <c r="B12" s="20" t="s">
        <v>6</v>
      </c>
      <c r="C12" s="27" t="s">
        <v>62</v>
      </c>
      <c r="D12" s="48" t="s">
        <v>63</v>
      </c>
      <c r="E12" s="36" t="s">
        <v>47</v>
      </c>
      <c r="F12" s="36" t="s">
        <v>25</v>
      </c>
      <c r="G12" s="9" t="s">
        <v>41</v>
      </c>
      <c r="H12" s="51" t="s">
        <v>10</v>
      </c>
      <c r="I12" s="4">
        <v>15</v>
      </c>
    </row>
    <row r="13" spans="2:9" ht="72" x14ac:dyDescent="0.3">
      <c r="B13" s="21"/>
      <c r="C13" s="53"/>
      <c r="D13" s="49"/>
      <c r="E13" s="36"/>
      <c r="F13" s="36"/>
      <c r="G13" s="9" t="s">
        <v>59</v>
      </c>
      <c r="H13" s="51"/>
      <c r="I13" s="1">
        <v>10</v>
      </c>
    </row>
    <row r="14" spans="2:9" ht="72" x14ac:dyDescent="0.3">
      <c r="B14" s="21"/>
      <c r="C14" s="53"/>
      <c r="D14" s="49"/>
      <c r="E14" s="36"/>
      <c r="F14" s="36"/>
      <c r="G14" s="9" t="s">
        <v>57</v>
      </c>
      <c r="H14" s="51"/>
      <c r="I14" s="1">
        <v>8</v>
      </c>
    </row>
    <row r="15" spans="2:9" ht="57.6" x14ac:dyDescent="0.3">
      <c r="B15" s="21"/>
      <c r="C15" s="54"/>
      <c r="D15" s="50"/>
      <c r="E15" s="36"/>
      <c r="F15" s="36"/>
      <c r="G15" s="9" t="s">
        <v>58</v>
      </c>
      <c r="H15" s="51"/>
      <c r="I15" s="1">
        <v>0</v>
      </c>
    </row>
    <row r="16" spans="2:9" ht="178.8" customHeight="1" x14ac:dyDescent="0.3">
      <c r="B16" s="25" t="s">
        <v>7</v>
      </c>
      <c r="C16" s="27" t="s">
        <v>29</v>
      </c>
      <c r="D16" s="34" t="s">
        <v>67</v>
      </c>
      <c r="E16" s="25" t="s">
        <v>45</v>
      </c>
      <c r="F16" s="25" t="s">
        <v>25</v>
      </c>
      <c r="G16" s="3" t="s">
        <v>27</v>
      </c>
      <c r="H16" s="32" t="s">
        <v>64</v>
      </c>
      <c r="I16" s="4">
        <v>5</v>
      </c>
    </row>
    <row r="17" spans="2:9" ht="197.4" customHeight="1" x14ac:dyDescent="0.3">
      <c r="B17" s="31"/>
      <c r="C17" s="28"/>
      <c r="D17" s="35"/>
      <c r="E17" s="31"/>
      <c r="F17" s="31"/>
      <c r="G17" s="3" t="s">
        <v>28</v>
      </c>
      <c r="H17" s="33"/>
      <c r="I17" s="4">
        <v>0</v>
      </c>
    </row>
    <row r="18" spans="2:9" s="14" customFormat="1" ht="191.4" customHeight="1" x14ac:dyDescent="0.3">
      <c r="B18" s="37" t="s">
        <v>8</v>
      </c>
      <c r="C18" s="42" t="s">
        <v>30</v>
      </c>
      <c r="D18" s="44" t="s">
        <v>69</v>
      </c>
      <c r="E18" s="40" t="s">
        <v>45</v>
      </c>
      <c r="F18" s="40" t="s">
        <v>25</v>
      </c>
      <c r="G18" s="12" t="s">
        <v>12</v>
      </c>
      <c r="H18" s="32" t="s">
        <v>65</v>
      </c>
      <c r="I18" s="13">
        <v>5</v>
      </c>
    </row>
    <row r="19" spans="2:9" s="14" customFormat="1" ht="191.4" customHeight="1" x14ac:dyDescent="0.3">
      <c r="B19" s="38"/>
      <c r="C19" s="43"/>
      <c r="D19" s="45"/>
      <c r="E19" s="41"/>
      <c r="F19" s="41"/>
      <c r="G19" s="12" t="s">
        <v>31</v>
      </c>
      <c r="H19" s="33"/>
      <c r="I19" s="16">
        <v>0</v>
      </c>
    </row>
    <row r="20" spans="2:9" ht="114.6" customHeight="1" x14ac:dyDescent="0.3">
      <c r="B20" s="25" t="s">
        <v>9</v>
      </c>
      <c r="C20" s="27" t="s">
        <v>32</v>
      </c>
      <c r="D20" s="29" t="s">
        <v>68</v>
      </c>
      <c r="E20" s="25" t="s">
        <v>48</v>
      </c>
      <c r="F20" s="25" t="s">
        <v>25</v>
      </c>
      <c r="G20" s="3" t="s">
        <v>33</v>
      </c>
      <c r="H20" s="32" t="s">
        <v>66</v>
      </c>
      <c r="I20" s="4">
        <v>5</v>
      </c>
    </row>
    <row r="21" spans="2:9" ht="114.6" customHeight="1" x14ac:dyDescent="0.3">
      <c r="B21" s="26"/>
      <c r="C21" s="28"/>
      <c r="D21" s="30"/>
      <c r="E21" s="31"/>
      <c r="F21" s="31"/>
      <c r="G21" s="3" t="s">
        <v>34</v>
      </c>
      <c r="H21" s="33"/>
      <c r="I21" s="4">
        <v>0</v>
      </c>
    </row>
    <row r="22" spans="2:9" ht="43.2" x14ac:dyDescent="0.3">
      <c r="B22" s="20" t="s">
        <v>70</v>
      </c>
      <c r="C22" s="39" t="s">
        <v>35</v>
      </c>
      <c r="D22" s="20" t="s">
        <v>42</v>
      </c>
      <c r="E22" s="20" t="s">
        <v>45</v>
      </c>
      <c r="F22" s="20" t="s">
        <v>25</v>
      </c>
      <c r="G22" s="3" t="s">
        <v>36</v>
      </c>
      <c r="H22" s="20" t="s">
        <v>50</v>
      </c>
      <c r="I22" s="4">
        <v>5</v>
      </c>
    </row>
    <row r="23" spans="2:9" ht="57.6" x14ac:dyDescent="0.3">
      <c r="B23" s="20"/>
      <c r="C23" s="39"/>
      <c r="D23" s="20"/>
      <c r="E23" s="20"/>
      <c r="F23" s="20"/>
      <c r="G23" s="3" t="s">
        <v>43</v>
      </c>
      <c r="H23" s="21"/>
      <c r="I23" s="4">
        <v>0</v>
      </c>
    </row>
    <row r="24" spans="2:9" ht="28.8" x14ac:dyDescent="0.3">
      <c r="B24" s="20" t="s">
        <v>11</v>
      </c>
      <c r="C24" s="56" t="s">
        <v>52</v>
      </c>
      <c r="D24" s="57" t="s">
        <v>61</v>
      </c>
      <c r="E24" s="58" t="s">
        <v>46</v>
      </c>
      <c r="F24" s="58" t="s">
        <v>25</v>
      </c>
      <c r="G24" s="15" t="s">
        <v>53</v>
      </c>
      <c r="H24" s="32" t="s">
        <v>54</v>
      </c>
      <c r="I24" s="4">
        <v>5</v>
      </c>
    </row>
    <row r="25" spans="2:9" ht="28.8" x14ac:dyDescent="0.3">
      <c r="B25" s="20"/>
      <c r="C25" s="56"/>
      <c r="D25" s="57"/>
      <c r="E25" s="59"/>
      <c r="F25" s="59"/>
      <c r="G25" s="15" t="s">
        <v>55</v>
      </c>
      <c r="H25" s="55"/>
      <c r="I25" s="4">
        <v>4</v>
      </c>
    </row>
    <row r="26" spans="2:9" ht="28.8" x14ac:dyDescent="0.3">
      <c r="B26" s="21"/>
      <c r="C26" s="56"/>
      <c r="D26" s="57"/>
      <c r="E26" s="60"/>
      <c r="F26" s="60"/>
      <c r="G26" s="15" t="s">
        <v>56</v>
      </c>
      <c r="H26" s="33"/>
      <c r="I26" s="4">
        <v>0</v>
      </c>
    </row>
    <row r="27" spans="2:9" x14ac:dyDescent="0.3">
      <c r="B27" s="22" t="s">
        <v>13</v>
      </c>
      <c r="C27" s="23"/>
      <c r="D27" s="23"/>
      <c r="E27" s="23"/>
      <c r="F27" s="23"/>
      <c r="G27" s="23"/>
      <c r="H27" s="24"/>
      <c r="I27" s="6">
        <f>I5+I10+I12+I16+I18+I20+I22+I24</f>
        <v>53</v>
      </c>
    </row>
    <row r="28" spans="2:9" x14ac:dyDescent="0.3">
      <c r="B28" s="22" t="s">
        <v>14</v>
      </c>
      <c r="C28" s="23"/>
      <c r="D28" s="23"/>
      <c r="E28" s="23"/>
      <c r="F28" s="23"/>
      <c r="G28" s="23"/>
      <c r="H28" s="24"/>
      <c r="I28" s="7">
        <f>I27/2</f>
        <v>26.5</v>
      </c>
    </row>
  </sheetData>
  <mergeCells count="50">
    <mergeCell ref="H24:H26"/>
    <mergeCell ref="B24:B26"/>
    <mergeCell ref="C24:C26"/>
    <mergeCell ref="D24:D26"/>
    <mergeCell ref="E24:E26"/>
    <mergeCell ref="F24:F26"/>
    <mergeCell ref="E20:E21"/>
    <mergeCell ref="E22:E23"/>
    <mergeCell ref="C12:C15"/>
    <mergeCell ref="D5:D9"/>
    <mergeCell ref="C10:C11"/>
    <mergeCell ref="F5:F9"/>
    <mergeCell ref="F10:F11"/>
    <mergeCell ref="D12:D15"/>
    <mergeCell ref="H12:H15"/>
    <mergeCell ref="H10:H11"/>
    <mergeCell ref="D10:D11"/>
    <mergeCell ref="E5:E9"/>
    <mergeCell ref="B28:H28"/>
    <mergeCell ref="B22:B23"/>
    <mergeCell ref="C22:C23"/>
    <mergeCell ref="H18:H19"/>
    <mergeCell ref="B5:B9"/>
    <mergeCell ref="B12:B15"/>
    <mergeCell ref="B10:B11"/>
    <mergeCell ref="E16:E17"/>
    <mergeCell ref="E18:E19"/>
    <mergeCell ref="E10:E11"/>
    <mergeCell ref="E12:E15"/>
    <mergeCell ref="C18:C19"/>
    <mergeCell ref="D18:D19"/>
    <mergeCell ref="F18:F19"/>
    <mergeCell ref="H16:H17"/>
    <mergeCell ref="H5:H9"/>
    <mergeCell ref="B2:I2"/>
    <mergeCell ref="D22:D23"/>
    <mergeCell ref="F22:F23"/>
    <mergeCell ref="H22:H23"/>
    <mergeCell ref="B27:H27"/>
    <mergeCell ref="B20:B21"/>
    <mergeCell ref="C20:C21"/>
    <mergeCell ref="D20:D21"/>
    <mergeCell ref="F20:F21"/>
    <mergeCell ref="H20:H21"/>
    <mergeCell ref="C16:C17"/>
    <mergeCell ref="B16:B17"/>
    <mergeCell ref="D16:D17"/>
    <mergeCell ref="F16:F17"/>
    <mergeCell ref="F12:F15"/>
    <mergeCell ref="B18:B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NB</cp:lastModifiedBy>
  <dcterms:created xsi:type="dcterms:W3CDTF">2017-10-20T11:21:20Z</dcterms:created>
  <dcterms:modified xsi:type="dcterms:W3CDTF">2018-10-29T13:20:28Z</dcterms:modified>
</cp:coreProperties>
</file>